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/>
  </bookViews>
  <sheets>
    <sheet name="综合成绩汇总表" sheetId="4" r:id="rId1"/>
  </sheets>
  <definedNames>
    <definedName name="_xlnm._FilterDatabase" localSheetId="0" hidden="1">综合成绩汇总表!$A$2:$K$5</definedName>
    <definedName name="_xlnm.Print_Titles" localSheetId="0">综合成绩汇总表!$1:$2</definedName>
  </definedNames>
  <calcPr calcId="144525" fullPrecision="0"/>
</workbook>
</file>

<file path=xl/sharedStrings.xml><?xml version="1.0" encoding="utf-8"?>
<sst xmlns="http://schemas.openxmlformats.org/spreadsheetml/2006/main" count="22" uniqueCount="21">
  <si>
    <t>附件2：海南师范大学附属中学面向2023年应届毕业研究生公开招聘教师          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</si>
  <si>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</si>
  <si>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</si>
  <si>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</si>
  <si>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</si>
  <si>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</si>
  <si>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</si>
  <si>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</si>
  <si>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</si>
  <si>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</si>
  <si>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</si>
  <si>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</si>
  <si>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高中数学教师</t>
  </si>
  <si>
    <t>202305200111</t>
  </si>
  <si>
    <t>林紫晶</t>
  </si>
  <si>
    <t>面试成绩不合格</t>
  </si>
  <si>
    <t>高中体育教师</t>
  </si>
  <si>
    <t>202305200106</t>
  </si>
  <si>
    <t>雷高杨</t>
  </si>
  <si>
    <t>202305200105</t>
  </si>
  <si>
    <t>何海玲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</si>
</sst>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7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36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5" fillId="36" borderId="16" applyNumberFormat="0" applyAlignment="0" applyProtection="0">
      <alignment vertical="center"/>
    </xf>
    <xf numFmtId="0" fontId="35" fillId="36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37" borderId="4" applyNumberFormat="0" applyAlignment="0" applyProtection="0">
      <alignment vertical="center"/>
    </xf>
    <xf numFmtId="0" fontId="42" fillId="37" borderId="4" applyNumberFormat="0" applyAlignment="0" applyProtection="0">
      <alignment vertical="center"/>
    </xf>
    <xf numFmtId="0" fontId="42" fillId="37" borderId="4" applyNumberFormat="0" applyAlignment="0" applyProtection="0">
      <alignment vertical="center"/>
    </xf>
    <xf numFmtId="0" fontId="17" fillId="39" borderId="18" applyNumberFormat="0" applyFont="0" applyAlignment="0" applyProtection="0">
      <alignment vertical="center"/>
    </xf>
    <xf numFmtId="0" fontId="17" fillId="39" borderId="18" applyNumberFormat="0" applyFont="0" applyAlignment="0" applyProtection="0">
      <alignment vertical="center"/>
    </xf>
    <xf numFmtId="0" fontId="17" fillId="39" borderId="18" applyNumberFormat="0" applyFont="0" applyAlignment="0" applyProtection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标题 4 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85" zoomScaleNormal="85" workbookViewId="0">
      <selection activeCell="J7" sqref="J7"/>
    </sheetView>
  </sheetViews>
  <sheetFormatPr defaultColWidth="9" defaultRowHeight="35" customHeight="1" outlineLevelRow="4"/>
  <cols>
    <col min="1" max="1" width="7.125" style="3" customWidth="1"/>
    <col min="2" max="2" width="25.9333333333333" style="3" customWidth="1"/>
    <col min="3" max="3" width="16.875" style="3" customWidth="1"/>
    <col min="4" max="4" width="9.8" style="3" customWidth="1"/>
    <col min="5" max="5" width="13" style="4" customWidth="1"/>
    <col min="6" max="6" width="13.1166666666667" style="4" customWidth="1"/>
    <col min="7" max="7" width="13" style="4" customWidth="1"/>
    <col min="8" max="8" width="12.75" style="4" customWidth="1"/>
    <col min="9" max="9" width="13" style="4" customWidth="1"/>
    <col min="10" max="10" width="9.50833333333333" style="3" customWidth="1"/>
    <col min="11" max="11" width="12.125" style="3" customWidth="1"/>
    <col min="12" max="16384" width="9" style="3"/>
  </cols>
  <sheetData>
    <row r="1" ht="61" customHeight="1" spans="1:11">
      <c r="A1" s="5" t="s">
        <v>0</v>
      </c>
      <c r="B1" s="6"/>
      <c r="C1" s="6"/>
      <c r="D1" s="6"/>
      <c r="E1" s="7"/>
      <c r="F1" s="8"/>
      <c r="G1" s="8"/>
      <c r="H1" s="8"/>
      <c r="I1" s="8"/>
      <c r="J1" s="6"/>
      <c r="K1" s="6"/>
    </row>
    <row r="2" s="1" customFormat="1" ht="43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8" t="s">
        <v>10</v>
      </c>
      <c r="K2" s="18" t="s">
        <v>11</v>
      </c>
    </row>
    <row r="3" s="2" customFormat="1" ht="39" customHeight="1" spans="1:11">
      <c r="A3" s="11">
        <v>1</v>
      </c>
      <c r="B3" s="12" t="s">
        <v>12</v>
      </c>
      <c r="C3" s="21" t="s">
        <v>13</v>
      </c>
      <c r="D3" s="12" t="s">
        <v>14</v>
      </c>
      <c r="E3" s="14">
        <v>43.1</v>
      </c>
      <c r="F3" s="15">
        <f>E3*0.6</f>
        <v>25.86</v>
      </c>
      <c r="G3" s="16">
        <v>57</v>
      </c>
      <c r="H3" s="15">
        <f>G3*0.4</f>
        <v>22.8</v>
      </c>
      <c r="I3" s="15">
        <f>F3+H3</f>
        <v>48.66</v>
      </c>
      <c r="J3" s="11">
        <v>1</v>
      </c>
      <c r="K3" s="19" t="s">
        <v>15</v>
      </c>
    </row>
    <row r="4" s="2" customFormat="1" customHeight="1" spans="1:11">
      <c r="A4" s="11">
        <v>2</v>
      </c>
      <c r="B4" s="12" t="s">
        <v>16</v>
      </c>
      <c r="C4" s="22" t="s">
        <v>17</v>
      </c>
      <c r="D4" s="12" t="s">
        <v>18</v>
      </c>
      <c r="E4" s="14">
        <v>66</v>
      </c>
      <c r="F4" s="15">
        <f>E4*0.6</f>
        <v>39.6</v>
      </c>
      <c r="G4" s="16">
        <v>82.67</v>
      </c>
      <c r="H4" s="15">
        <f>G4*0.4</f>
        <v>33.07</v>
      </c>
      <c r="I4" s="15">
        <f>F4+H4</f>
        <v>72.67</v>
      </c>
      <c r="J4" s="11">
        <v>1</v>
      </c>
      <c r="K4" s="11"/>
    </row>
    <row r="5" s="2" customFormat="1" customHeight="1" spans="1:11">
      <c r="A5" s="11">
        <v>3</v>
      </c>
      <c r="B5" s="12" t="s">
        <v>16</v>
      </c>
      <c r="C5" s="22" t="s">
        <v>19</v>
      </c>
      <c r="D5" s="12" t="s">
        <v>20</v>
      </c>
      <c r="E5" s="14">
        <v>65.5</v>
      </c>
      <c r="F5" s="15">
        <f>E5*0.6</f>
        <v>39.3</v>
      </c>
      <c r="G5" s="16">
        <v>65</v>
      </c>
      <c r="H5" s="15">
        <f>G5*0.4</f>
        <v>26</v>
      </c>
      <c r="I5" s="15">
        <f>F5+H5</f>
        <v>65.3</v>
      </c>
      <c r="J5" s="11">
        <v>2</v>
      </c>
      <c r="K5" s="20"/>
    </row>
  </sheetData>
  <sheetProtection password="EBC7" sheet="1" objects="1"/>
  <mergeCells count="1">
    <mergeCell ref="A1:K1"/>
  </mergeCells>
  <printOptions horizontalCentered="1"/>
  <pageMargins left="0.0388888888888889" right="0.0388888888888889" top="0.0388888888888889" bottom="0.196527777777778" header="0.0784722222222222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林柯君</cp:lastModifiedBy>
  <dcterms:created xsi:type="dcterms:W3CDTF">2006-09-16T00:00:00Z</dcterms:created>
  <dcterms:modified xsi:type="dcterms:W3CDTF">2023-06-04T02:31:58Z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621FB33DD99B41FDA5DD0E5FB633007F</vt:lpwstr>
  </property>
</Properties>
</file>